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Users/jason/Google Drive/Cubbi/Growth/Landlord Academy/Agent Fees/"/>
    </mc:Choice>
  </mc:AlternateContent>
  <bookViews>
    <workbookView xWindow="220" yWindow="460" windowWidth="33380" windowHeight="196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C30" i="1"/>
  <c r="C29" i="1"/>
</calcChain>
</file>

<file path=xl/sharedStrings.xml><?xml version="1.0" encoding="utf-8"?>
<sst xmlns="http://schemas.openxmlformats.org/spreadsheetml/2006/main" count="25" uniqueCount="25">
  <si>
    <t>Real Estate Agent Fee Calculator</t>
  </si>
  <si>
    <t>What is the weekly rent?</t>
  </si>
  <si>
    <t>Typical Costs</t>
  </si>
  <si>
    <t>Management fee</t>
  </si>
  <si>
    <t>(typically ranges between 4.4% - 10%)</t>
  </si>
  <si>
    <t>New Letting fee</t>
  </si>
  <si>
    <t>Advertising</t>
  </si>
  <si>
    <t>per year (typically $150)</t>
  </si>
  <si>
    <t>Postage/Adim</t>
  </si>
  <si>
    <t>per month (about $8 per month)</t>
  </si>
  <si>
    <t>EFY Statement</t>
  </si>
  <si>
    <t>per year (typically $30 per year)</t>
  </si>
  <si>
    <t>Extras</t>
  </si>
  <si>
    <t>Tribunal preparation &amp; attendance</t>
  </si>
  <si>
    <t>(about $200)</t>
  </si>
  <si>
    <t>Lease renewal for current tenants</t>
  </si>
  <si>
    <t>(can range from $50 to 1 weeks rent)</t>
  </si>
  <si>
    <t>Tenant checks on NTD and TICA</t>
  </si>
  <si>
    <t>Total Agent Fees</t>
  </si>
  <si>
    <t>per year</t>
  </si>
  <si>
    <t>per month</t>
  </si>
  <si>
    <t>per week</t>
  </si>
  <si>
    <t>per year (typically 2 weeks rent)</t>
  </si>
  <si>
    <t>(about $29 per check)</t>
  </si>
  <si>
    <t>Compare your agents fees to Cubbi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</si>
</sst>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&quot;$&quot;#,##0.0"/>
  </numFmts>
  <fonts count="11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sz val="10"/>
      <color rgb="FFFF0000"/>
      <name val="Arial"/>
    </font>
    <font>
      <sz val="10"/>
      <name val="Arial"/>
    </font>
    <font>
      <b/>
      <sz val="10"/>
      <name val="Arial"/>
    </font>
    <font>
      <sz val="9"/>
      <color rgb="FF999999"/>
      <name val="Arial"/>
    </font>
    <font>
      <b/>
      <sz val="12"/>
      <name val="Arial"/>
    </font>
    <font>
      <b/>
      <sz val="12"/>
      <color rgb="FF000000"/>
      <name val="Arial"/>
    </font>
    <font>
      <u/>
      <sz val="10"/>
      <color theme="10"/>
      <name val="Arial"/>
    </font>
    <font>
      <b/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164" fontId="4" fillId="3" borderId="0" xfId="0" applyNumberFormat="1" applyFont="1" applyFill="1" applyAlignment="1"/>
    <xf numFmtId="0" fontId="1" fillId="2" borderId="0" xfId="0" applyFont="1" applyFill="1" applyAlignment="1"/>
    <xf numFmtId="0" fontId="5" fillId="2" borderId="0" xfId="0" applyFont="1" applyFill="1" applyAlignment="1"/>
    <xf numFmtId="9" fontId="1" fillId="2" borderId="0" xfId="0" applyNumberFormat="1" applyFont="1" applyFill="1" applyAlignment="1"/>
    <xf numFmtId="0" fontId="6" fillId="2" borderId="0" xfId="0" applyFont="1" applyFill="1" applyAlignment="1"/>
    <xf numFmtId="9" fontId="1" fillId="3" borderId="0" xfId="0" applyNumberFormat="1" applyFont="1" applyFill="1" applyAlignment="1"/>
    <xf numFmtId="164" fontId="1" fillId="3" borderId="0" xfId="0" applyNumberFormat="1" applyFont="1" applyFill="1" applyAlignment="1"/>
    <xf numFmtId="164" fontId="1" fillId="3" borderId="0" xfId="0" applyNumberFormat="1" applyFont="1" applyFill="1" applyAlignment="1"/>
    <xf numFmtId="0" fontId="7" fillId="2" borderId="0" xfId="0" applyFont="1" applyFill="1" applyAlignment="1"/>
    <xf numFmtId="165" fontId="7" fillId="2" borderId="0" xfId="0" applyNumberFormat="1" applyFont="1" applyFill="1"/>
    <xf numFmtId="0" fontId="8" fillId="2" borderId="0" xfId="0" applyFont="1" applyFill="1" applyAlignment="1"/>
    <xf numFmtId="0" fontId="7" fillId="2" borderId="1" xfId="0" applyFont="1" applyFill="1" applyBorder="1" applyAlignment="1"/>
    <xf numFmtId="165" fontId="7" fillId="2" borderId="1" xfId="0" applyNumberFormat="1" applyFont="1" applyFill="1" applyBorder="1"/>
    <xf numFmtId="0" fontId="8" fillId="2" borderId="1" xfId="0" applyFont="1" applyFill="1" applyBorder="1" applyAlignment="1"/>
    <xf numFmtId="166" fontId="1" fillId="2" borderId="0" xfId="0" applyNumberFormat="1" applyFont="1" applyFill="1"/>
    <xf numFmtId="165" fontId="1" fillId="2" borderId="0" xfId="0" applyNumberFormat="1" applyFont="1" applyFill="1"/>
    <xf numFmtId="0" fontId="0" fillId="0" borderId="0" xfId="0" applyFont="1" applyAlignment="1"/>
    <xf numFmtId="0" fontId="10" fillId="0" borderId="0" xfId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7</xdr:row>
      <xdr:rowOff>0</xdr:rowOff>
    </xdr:from>
    <xdr:to>
      <xdr:col>0</xdr:col>
      <xdr:colOff>2781300</xdr:colOff>
      <xdr:row>10</xdr:row>
      <xdr:rowOff>238125</xdr:rowOff>
    </xdr:to>
    <xdr:grpSp>
      <xdr:nvGrpSpPr>
        <xdr:cNvPr id="2" name="Shape 1" title="Drawing"/>
        <xdr:cNvGrpSpPr/>
      </xdr:nvGrpSpPr>
      <xdr:grpSpPr>
        <a:xfrm>
          <a:off x="857250" y="1248833"/>
          <a:ext cx="1924050" cy="724959"/>
          <a:chOff x="2686200" y="1285875"/>
          <a:chExt cx="1904700" cy="438000"/>
        </a:xfrm>
      </xdr:grpSpPr>
      <xdr:cxnSp macro="">
        <xdr:nvCxnSpPr>
          <xdr:cNvPr id="3" name="Shape 2"/>
          <xdr:cNvCxnSpPr>
            <a:stCxn id="3" idx="3"/>
          </xdr:cNvCxnSpPr>
        </xdr:nvCxnSpPr>
        <xdr:spPr>
          <a:xfrm>
            <a:off x="3505200" y="1476375"/>
            <a:ext cx="1085700" cy="247500"/>
          </a:xfrm>
          <a:prstGeom prst="curvedConnector3">
            <a:avLst>
              <a:gd name="adj1" fmla="val 50000"/>
            </a:avLst>
          </a:prstGeom>
          <a:noFill/>
          <a:ln w="19050" cap="flat" cmpd="sng">
            <a:solidFill>
              <a:srgbClr val="FF0000"/>
            </a:solidFill>
            <a:prstDash val="solid"/>
            <a:round/>
            <a:headEnd type="none" w="lg" len="lg"/>
            <a:tailEnd type="none" w="lg" len="lg"/>
          </a:ln>
        </xdr:spPr>
      </xdr:cxnSp>
      <xdr:sp macro="" textlink="">
        <xdr:nvSpPr>
          <xdr:cNvPr id="4" name="Shape 3"/>
          <xdr:cNvSpPr txBox="1"/>
        </xdr:nvSpPr>
        <xdr:spPr>
          <a:xfrm>
            <a:off x="2686200" y="1285875"/>
            <a:ext cx="819000" cy="381000"/>
          </a:xfrm>
          <a:prstGeom prst="rect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lIns="91425" tIns="91425" rIns="91425" bIns="91425" anchor="t" anchorCtr="0">
            <a:noAutofit/>
          </a:bodyPr>
          <a:lstStyle/>
          <a:p>
            <a:pPr algn="l">
              <a:spcBef>
                <a:spcPts val="0"/>
              </a:spcBef>
              <a:buNone/>
            </a:pPr>
            <a:r>
              <a:rPr lang="en-US">
                <a:solidFill>
                  <a:srgbClr val="FF0000"/>
                </a:solidFill>
              </a:rPr>
              <a:t>Step 1:</a:t>
            </a:r>
          </a:p>
        </xdr:txBody>
      </xdr:sp>
    </xdr:grpSp>
    <xdr:clientData fLocksWithSheet="0"/>
  </xdr:twoCellAnchor>
  <xdr:twoCellAnchor>
    <xdr:from>
      <xdr:col>0</xdr:col>
      <xdr:colOff>76200</xdr:colOff>
      <xdr:row>13</xdr:row>
      <xdr:rowOff>152400</xdr:rowOff>
    </xdr:from>
    <xdr:to>
      <xdr:col>0</xdr:col>
      <xdr:colOff>2809875</xdr:colOff>
      <xdr:row>17</xdr:row>
      <xdr:rowOff>152400</xdr:rowOff>
    </xdr:to>
    <xdr:grpSp>
      <xdr:nvGrpSpPr>
        <xdr:cNvPr id="5" name="Shape 1" title="Drawing"/>
        <xdr:cNvGrpSpPr/>
      </xdr:nvGrpSpPr>
      <xdr:grpSpPr>
        <a:xfrm>
          <a:off x="76200" y="2533650"/>
          <a:ext cx="2733675" cy="931333"/>
          <a:chOff x="1981200" y="1143074"/>
          <a:chExt cx="2714699" cy="652200"/>
        </a:xfrm>
      </xdr:grpSpPr>
      <xdr:sp macro="" textlink="">
        <xdr:nvSpPr>
          <xdr:cNvPr id="6" name="Shape 4"/>
          <xdr:cNvSpPr txBox="1"/>
        </xdr:nvSpPr>
        <xdr:spPr>
          <a:xfrm>
            <a:off x="1981200" y="1285875"/>
            <a:ext cx="2066699" cy="509399"/>
          </a:xfrm>
          <a:prstGeom prst="rect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lIns="91425" tIns="91425" rIns="91425" bIns="91425" anchor="t" anchorCtr="0">
            <a:noAutofit/>
          </a:bodyPr>
          <a:lstStyle/>
          <a:p>
            <a:pPr algn="l" rtl="0">
              <a:spcBef>
                <a:spcPts val="0"/>
              </a:spcBef>
              <a:buNone/>
            </a:pPr>
            <a:r>
              <a:rPr lang="en-US">
                <a:solidFill>
                  <a:srgbClr val="FF0000"/>
                </a:solidFill>
              </a:rPr>
              <a:t>Step 2:</a:t>
            </a:r>
          </a:p>
          <a:p>
            <a:pPr lvl="0" algn="l" rtl="0">
              <a:spcBef>
                <a:spcPts val="0"/>
              </a:spcBef>
              <a:buNone/>
            </a:pPr>
            <a:r>
              <a:rPr lang="en-US" sz="1000">
                <a:solidFill>
                  <a:srgbClr val="FF0000"/>
                </a:solidFill>
              </a:rPr>
              <a:t>(modify these as per your quote)</a:t>
            </a:r>
          </a:p>
        </xdr:txBody>
      </xdr:sp>
      <xdr:cxnSp macro="">
        <xdr:nvCxnSpPr>
          <xdr:cNvPr id="7" name="Shape 5"/>
          <xdr:cNvCxnSpPr>
            <a:stCxn id="4" idx="3"/>
          </xdr:cNvCxnSpPr>
        </xdr:nvCxnSpPr>
        <xdr:spPr>
          <a:xfrm rot="10800000" flipH="1">
            <a:off x="4047899" y="1143074"/>
            <a:ext cx="648000" cy="397500"/>
          </a:xfrm>
          <a:prstGeom prst="curvedConnector3">
            <a:avLst>
              <a:gd name="adj1" fmla="val 50000"/>
            </a:avLst>
          </a:prstGeom>
          <a:noFill/>
          <a:ln w="19050" cap="flat" cmpd="sng">
            <a:solidFill>
              <a:srgbClr val="FF0000"/>
            </a:solidFill>
            <a:prstDash val="solid"/>
            <a:round/>
            <a:headEnd type="none" w="lg" len="lg"/>
            <a:tailEnd type="none" w="lg" len="lg"/>
          </a:ln>
        </xdr:spPr>
      </xdr:cxnSp>
    </xdr:grpSp>
    <xdr:clientData fLocksWithSheet="0"/>
  </xdr:twoCellAnchor>
  <xdr:twoCellAnchor>
    <xdr:from>
      <xdr:col>0</xdr:col>
      <xdr:colOff>123825</xdr:colOff>
      <xdr:row>20</xdr:row>
      <xdr:rowOff>28575</xdr:rowOff>
    </xdr:from>
    <xdr:to>
      <xdr:col>1</xdr:col>
      <xdr:colOff>9525</xdr:colOff>
      <xdr:row>23</xdr:row>
      <xdr:rowOff>0</xdr:rowOff>
    </xdr:to>
    <xdr:grpSp>
      <xdr:nvGrpSpPr>
        <xdr:cNvPr id="8" name="Shape 1" title="Drawing"/>
        <xdr:cNvGrpSpPr/>
      </xdr:nvGrpSpPr>
      <xdr:grpSpPr>
        <a:xfrm>
          <a:off x="123825" y="4018492"/>
          <a:ext cx="3187700" cy="648758"/>
          <a:chOff x="1981200" y="1285875"/>
          <a:chExt cx="2752517" cy="509399"/>
        </a:xfrm>
      </xdr:grpSpPr>
      <xdr:sp macro="" textlink="">
        <xdr:nvSpPr>
          <xdr:cNvPr id="9" name="Shape 6"/>
          <xdr:cNvSpPr txBox="1"/>
        </xdr:nvSpPr>
        <xdr:spPr>
          <a:xfrm>
            <a:off x="1981200" y="1285875"/>
            <a:ext cx="2066699" cy="509399"/>
          </a:xfrm>
          <a:prstGeom prst="rect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lIns="91425" tIns="91425" rIns="91425" bIns="91425" anchor="t" anchorCtr="0">
            <a:noAutofit/>
          </a:bodyPr>
          <a:lstStyle/>
          <a:p>
            <a:pPr lvl="0" algn="l" rtl="0">
              <a:spcBef>
                <a:spcPts val="0"/>
              </a:spcBef>
              <a:buNone/>
            </a:pPr>
            <a:r>
              <a:rPr lang="en-US">
                <a:solidFill>
                  <a:srgbClr val="FF0000"/>
                </a:solidFill>
              </a:rPr>
              <a:t>Step 3:</a:t>
            </a:r>
          </a:p>
          <a:p>
            <a:pPr lvl="0" algn="l" rtl="0">
              <a:spcBef>
                <a:spcPts val="0"/>
              </a:spcBef>
              <a:buNone/>
            </a:pPr>
            <a:r>
              <a:rPr lang="en-US" sz="1000">
                <a:solidFill>
                  <a:srgbClr val="FF0000"/>
                </a:solidFill>
              </a:rPr>
              <a:t>(you may also pay these extras)</a:t>
            </a:r>
          </a:p>
        </xdr:txBody>
      </xdr:sp>
      <xdr:cxnSp macro="">
        <xdr:nvCxnSpPr>
          <xdr:cNvPr id="10" name="Shape 7"/>
          <xdr:cNvCxnSpPr>
            <a:stCxn id="6" idx="3"/>
          </xdr:cNvCxnSpPr>
        </xdr:nvCxnSpPr>
        <xdr:spPr>
          <a:xfrm rot="10800000" flipH="1">
            <a:off x="4066817" y="1561583"/>
            <a:ext cx="666900" cy="226200"/>
          </a:xfrm>
          <a:prstGeom prst="curvedConnector3">
            <a:avLst>
              <a:gd name="adj1" fmla="val 50000"/>
            </a:avLst>
          </a:prstGeom>
          <a:noFill/>
          <a:ln w="19050" cap="flat" cmpd="sng">
            <a:solidFill>
              <a:srgbClr val="FF0000"/>
            </a:solidFill>
            <a:prstDash val="solid"/>
            <a:round/>
            <a:headEnd type="none" w="lg" len="lg"/>
            <a:tailEnd type="none" w="lg" len="lg"/>
          </a:ln>
        </xdr:spPr>
      </xdr:cxnSp>
    </xdr:grpSp>
    <xdr:clientData fLocksWithSheet="0"/>
  </xdr:twoCellAnchor>
  <xdr:twoCellAnchor>
    <xdr:from>
      <xdr:col>0</xdr:col>
      <xdr:colOff>495301</xdr:colOff>
      <xdr:row>27</xdr:row>
      <xdr:rowOff>133350</xdr:rowOff>
    </xdr:from>
    <xdr:to>
      <xdr:col>0</xdr:col>
      <xdr:colOff>2838452</xdr:colOff>
      <xdr:row>33</xdr:row>
      <xdr:rowOff>104775</xdr:rowOff>
    </xdr:to>
    <xdr:grpSp>
      <xdr:nvGrpSpPr>
        <xdr:cNvPr id="11" name="Shape 1" title="Drawing"/>
        <xdr:cNvGrpSpPr/>
      </xdr:nvGrpSpPr>
      <xdr:grpSpPr>
        <a:xfrm>
          <a:off x="495301" y="5636683"/>
          <a:ext cx="2343151" cy="1019175"/>
          <a:chOff x="2466975" y="1103933"/>
          <a:chExt cx="2323778" cy="691341"/>
        </a:xfrm>
      </xdr:grpSpPr>
      <xdr:sp macro="" textlink="">
        <xdr:nvSpPr>
          <xdr:cNvPr id="12" name="Shape 8"/>
          <xdr:cNvSpPr txBox="1"/>
        </xdr:nvSpPr>
        <xdr:spPr>
          <a:xfrm>
            <a:off x="2466975" y="1285875"/>
            <a:ext cx="1581300" cy="509399"/>
          </a:xfrm>
          <a:prstGeom prst="rect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lIns="91425" tIns="91425" rIns="91425" bIns="91425" anchor="t" anchorCtr="0">
            <a:noAutofit/>
          </a:bodyPr>
          <a:lstStyle/>
          <a:p>
            <a:pPr lvl="0" algn="l" rtl="0">
              <a:spcBef>
                <a:spcPts val="0"/>
              </a:spcBef>
              <a:buNone/>
            </a:pPr>
            <a:r>
              <a:rPr lang="en-US">
                <a:solidFill>
                  <a:srgbClr val="FF0000"/>
                </a:solidFill>
              </a:rPr>
              <a:t>Done:</a:t>
            </a:r>
          </a:p>
          <a:p>
            <a:pPr lvl="0" algn="l" rtl="0">
              <a:spcBef>
                <a:spcPts val="0"/>
              </a:spcBef>
              <a:buNone/>
            </a:pPr>
            <a:r>
              <a:rPr lang="en-US" sz="1000">
                <a:solidFill>
                  <a:srgbClr val="FF0000"/>
                </a:solidFill>
              </a:rPr>
              <a:t>(review your total cost)</a:t>
            </a:r>
          </a:p>
        </xdr:txBody>
      </xdr:sp>
      <xdr:cxnSp macro="">
        <xdr:nvCxnSpPr>
          <xdr:cNvPr id="13" name="Shape 9"/>
          <xdr:cNvCxnSpPr>
            <a:stCxn id="8" idx="3"/>
          </xdr:cNvCxnSpPr>
        </xdr:nvCxnSpPr>
        <xdr:spPr>
          <a:xfrm rot="10800000" flipH="1">
            <a:off x="4104953" y="1103933"/>
            <a:ext cx="685800" cy="302400"/>
          </a:xfrm>
          <a:prstGeom prst="curvedConnector3">
            <a:avLst>
              <a:gd name="adj1" fmla="val 50000"/>
            </a:avLst>
          </a:prstGeom>
          <a:noFill/>
          <a:ln w="19050" cap="flat" cmpd="sng">
            <a:solidFill>
              <a:srgbClr val="FF0000"/>
            </a:solidFill>
            <a:prstDash val="solid"/>
            <a:round/>
            <a:headEnd type="none" w="lg" len="lg"/>
            <a:tailEnd type="none" w="lg" len="lg"/>
          </a:ln>
        </xdr:spPr>
      </xdr:cxnSp>
    </xdr:grpSp>
    <xdr:clientData fLocksWithSheet="0"/>
  </xdr:twoCellAnchor>
  <xdr:twoCellAnchor editAs="oneCell">
    <xdr:from>
      <xdr:col>0</xdr:col>
      <xdr:colOff>1</xdr:colOff>
      <xdr:row>0</xdr:row>
      <xdr:rowOff>1</xdr:rowOff>
    </xdr:from>
    <xdr:to>
      <xdr:col>0</xdr:col>
      <xdr:colOff>3238501</xdr:colOff>
      <xdr:row>5</xdr:row>
      <xdr:rowOff>11774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238500" cy="858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bbi.com.au/landlord/pricin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zoomScale="120" zoomScaleNormal="120" zoomScalePageLayoutView="120" workbookViewId="0">
      <selection activeCell="C35" sqref="C35"/>
    </sheetView>
  </sheetViews>
  <sheetFormatPr baseColWidth="10" defaultColWidth="14.5" defaultRowHeight="15.75" customHeight="1" x14ac:dyDescent="0.15"/>
  <cols>
    <col min="1" max="1" width="43.33203125" customWidth="1"/>
    <col min="2" max="2" width="30.5" customWidth="1"/>
    <col min="3" max="3" width="14.83203125" customWidth="1"/>
    <col min="4" max="4" width="36.83203125" customWidth="1"/>
    <col min="5" max="5" width="16.1640625" customWidth="1"/>
  </cols>
  <sheetData>
    <row r="1" spans="1:5" ht="13" x14ac:dyDescent="0.15">
      <c r="A1" s="1"/>
      <c r="B1" s="1"/>
      <c r="C1" s="1"/>
      <c r="D1" s="1"/>
      <c r="E1" s="1"/>
    </row>
    <row r="2" spans="1:5" ht="13" x14ac:dyDescent="0.15">
      <c r="A2" s="1"/>
      <c r="B2" s="1"/>
      <c r="C2" s="1"/>
      <c r="D2" s="1"/>
      <c r="E2" s="1"/>
    </row>
    <row r="3" spans="1:5" s="21" customFormat="1" ht="13" x14ac:dyDescent="0.15">
      <c r="A3" s="1"/>
      <c r="B3" s="1"/>
      <c r="C3" s="1"/>
      <c r="D3" s="1"/>
      <c r="E3" s="1"/>
    </row>
    <row r="4" spans="1:5" s="21" customFormat="1" ht="13" x14ac:dyDescent="0.15">
      <c r="A4" s="1"/>
      <c r="B4" s="1"/>
      <c r="C4" s="1"/>
      <c r="D4" s="1"/>
      <c r="E4" s="1"/>
    </row>
    <row r="5" spans="1:5" s="21" customFormat="1" ht="13" x14ac:dyDescent="0.15">
      <c r="A5" s="1"/>
      <c r="B5" s="1"/>
      <c r="C5" s="1"/>
      <c r="D5" s="1"/>
      <c r="E5" s="1"/>
    </row>
    <row r="6" spans="1:5" ht="18" x14ac:dyDescent="0.2">
      <c r="A6" s="1"/>
      <c r="B6" s="2" t="s">
        <v>0</v>
      </c>
      <c r="C6" s="1"/>
      <c r="D6" s="1"/>
      <c r="E6" s="1"/>
    </row>
    <row r="7" spans="1:5" ht="13" x14ac:dyDescent="0.15">
      <c r="A7" s="1"/>
      <c r="B7" s="1"/>
      <c r="C7" s="1"/>
      <c r="D7" s="1"/>
      <c r="E7" s="1"/>
    </row>
    <row r="8" spans="1:5" ht="13" x14ac:dyDescent="0.15">
      <c r="A8" s="1"/>
      <c r="C8" s="1"/>
      <c r="D8" s="1"/>
      <c r="E8" s="1"/>
    </row>
    <row r="9" spans="1:5" ht="13" x14ac:dyDescent="0.15">
      <c r="A9" s="1"/>
      <c r="B9" s="1"/>
      <c r="C9" s="1"/>
      <c r="D9" s="1"/>
      <c r="E9" s="1"/>
    </row>
    <row r="10" spans="1:5" ht="12" customHeight="1" x14ac:dyDescent="0.15">
      <c r="A10" s="1"/>
      <c r="B10" s="1"/>
      <c r="C10" s="1"/>
      <c r="D10" s="1"/>
      <c r="E10" s="1"/>
    </row>
    <row r="11" spans="1:5" ht="24" customHeight="1" x14ac:dyDescent="0.15">
      <c r="A11" s="3"/>
      <c r="B11" s="4" t="s">
        <v>1</v>
      </c>
      <c r="C11" s="5">
        <v>450</v>
      </c>
      <c r="D11" s="6"/>
      <c r="E11" s="6"/>
    </row>
    <row r="12" spans="1:5" ht="13" x14ac:dyDescent="0.15">
      <c r="A12" s="3"/>
      <c r="B12" s="1"/>
      <c r="C12" s="6"/>
      <c r="D12" s="1"/>
      <c r="E12" s="1"/>
    </row>
    <row r="13" spans="1:5" ht="13" x14ac:dyDescent="0.15">
      <c r="A13" s="3"/>
      <c r="B13" s="1"/>
      <c r="C13" s="6"/>
      <c r="D13" s="1"/>
      <c r="E13" s="1"/>
    </row>
    <row r="14" spans="1:5" ht="18" customHeight="1" x14ac:dyDescent="0.15">
      <c r="A14" s="1"/>
      <c r="B14" s="7" t="s">
        <v>2</v>
      </c>
      <c r="C14" s="8"/>
      <c r="D14" s="9"/>
      <c r="E14" s="9"/>
    </row>
    <row r="15" spans="1:5" ht="18" customHeight="1" x14ac:dyDescent="0.15">
      <c r="A15" s="1"/>
      <c r="B15" s="1" t="s">
        <v>3</v>
      </c>
      <c r="C15" s="10">
        <v>7.0000000000000007E-2</v>
      </c>
      <c r="D15" s="9" t="s">
        <v>4</v>
      </c>
      <c r="E15" s="9"/>
    </row>
    <row r="16" spans="1:5" ht="18" customHeight="1" x14ac:dyDescent="0.15">
      <c r="A16" s="1"/>
      <c r="B16" s="1" t="s">
        <v>5</v>
      </c>
      <c r="C16" s="11">
        <v>900</v>
      </c>
      <c r="D16" s="9" t="s">
        <v>22</v>
      </c>
      <c r="E16" s="9"/>
    </row>
    <row r="17" spans="1:5" ht="18" customHeight="1" x14ac:dyDescent="0.15">
      <c r="A17" s="1"/>
      <c r="B17" s="1" t="s">
        <v>6</v>
      </c>
      <c r="C17" s="11">
        <v>200</v>
      </c>
      <c r="D17" s="9" t="s">
        <v>7</v>
      </c>
      <c r="E17" s="9"/>
    </row>
    <row r="18" spans="1:5" ht="18" customHeight="1" x14ac:dyDescent="0.15">
      <c r="A18" s="1"/>
      <c r="B18" s="1" t="s">
        <v>8</v>
      </c>
      <c r="C18" s="12">
        <v>8</v>
      </c>
      <c r="D18" s="9" t="s">
        <v>9</v>
      </c>
      <c r="E18" s="9"/>
    </row>
    <row r="19" spans="1:5" ht="18" customHeight="1" x14ac:dyDescent="0.15">
      <c r="A19" s="1"/>
      <c r="B19" s="1" t="s">
        <v>10</v>
      </c>
      <c r="C19" s="12">
        <v>30</v>
      </c>
      <c r="D19" s="9" t="s">
        <v>11</v>
      </c>
      <c r="E19" s="9"/>
    </row>
    <row r="20" spans="1:5" ht="17.25" customHeight="1" x14ac:dyDescent="0.15">
      <c r="A20" s="1"/>
      <c r="B20" s="1"/>
      <c r="C20" s="1"/>
      <c r="D20" s="1"/>
      <c r="E20" s="1"/>
    </row>
    <row r="21" spans="1:5" ht="17.25" customHeight="1" x14ac:dyDescent="0.15">
      <c r="A21" s="1"/>
      <c r="B21" s="1"/>
      <c r="C21" s="1"/>
      <c r="D21" s="1"/>
      <c r="E21" s="1"/>
    </row>
    <row r="22" spans="1:5" ht="18" customHeight="1" x14ac:dyDescent="0.15">
      <c r="A22" s="3"/>
      <c r="B22" s="7" t="s">
        <v>12</v>
      </c>
      <c r="C22" s="1"/>
      <c r="D22" s="1"/>
      <c r="E22" s="1"/>
    </row>
    <row r="23" spans="1:5" ht="18" customHeight="1" x14ac:dyDescent="0.15">
      <c r="A23" s="1"/>
      <c r="B23" s="6" t="s">
        <v>13</v>
      </c>
      <c r="C23" s="11">
        <v>0</v>
      </c>
      <c r="D23" s="9" t="s">
        <v>14</v>
      </c>
      <c r="E23" s="9"/>
    </row>
    <row r="24" spans="1:5" ht="18" customHeight="1" x14ac:dyDescent="0.15">
      <c r="A24" s="1"/>
      <c r="B24" s="6" t="s">
        <v>15</v>
      </c>
      <c r="C24" s="11">
        <v>0</v>
      </c>
      <c r="D24" s="9" t="s">
        <v>16</v>
      </c>
      <c r="E24" s="9"/>
    </row>
    <row r="25" spans="1:5" ht="18" customHeight="1" x14ac:dyDescent="0.15">
      <c r="A25" s="1"/>
      <c r="B25" s="6" t="s">
        <v>17</v>
      </c>
      <c r="C25" s="11">
        <v>58</v>
      </c>
      <c r="D25" s="9" t="s">
        <v>23</v>
      </c>
      <c r="E25" s="9"/>
    </row>
    <row r="26" spans="1:5" ht="13" x14ac:dyDescent="0.15">
      <c r="A26" s="1"/>
      <c r="B26" s="1"/>
      <c r="C26" s="1"/>
      <c r="D26" s="1"/>
      <c r="E26" s="1"/>
    </row>
    <row r="27" spans="1:5" ht="16" x14ac:dyDescent="0.2">
      <c r="A27" s="3"/>
      <c r="B27" s="13"/>
      <c r="C27" s="14"/>
      <c r="D27" s="15"/>
      <c r="E27" s="15"/>
    </row>
    <row r="28" spans="1:5" ht="16" x14ac:dyDescent="0.2">
      <c r="A28" s="3"/>
      <c r="B28" s="16" t="s">
        <v>18</v>
      </c>
      <c r="C28" s="17">
        <f>((C11*C15)*52)+C16+C17+(C18*12)+C19+C23+C24+C25</f>
        <v>2922</v>
      </c>
      <c r="D28" s="18" t="s">
        <v>19</v>
      </c>
      <c r="E28" s="15"/>
    </row>
    <row r="29" spans="1:5" ht="13" x14ac:dyDescent="0.15">
      <c r="A29" s="1"/>
      <c r="B29" s="6"/>
      <c r="C29" s="19">
        <f>C28/12</f>
        <v>243.5</v>
      </c>
      <c r="D29" s="6" t="s">
        <v>20</v>
      </c>
      <c r="E29" s="6"/>
    </row>
    <row r="30" spans="1:5" ht="13" x14ac:dyDescent="0.15">
      <c r="A30" s="1"/>
      <c r="B30" s="6"/>
      <c r="C30" s="20">
        <f>C28/52</f>
        <v>56.192307692307693</v>
      </c>
      <c r="D30" s="6" t="s">
        <v>21</v>
      </c>
      <c r="E30" s="1"/>
    </row>
    <row r="31" spans="1:5" ht="13" x14ac:dyDescent="0.15">
      <c r="A31" s="1"/>
      <c r="B31" s="1"/>
      <c r="E31" s="1"/>
    </row>
    <row r="32" spans="1:5" ht="13" x14ac:dyDescent="0.15">
      <c r="A32" s="1"/>
      <c r="B32" s="1"/>
      <c r="C32" s="1"/>
      <c r="D32" s="1"/>
      <c r="E32" s="1"/>
    </row>
    <row r="33" spans="1:5" ht="13" x14ac:dyDescent="0.15">
      <c r="A33" s="1"/>
      <c r="B33" s="1"/>
      <c r="C33" s="1"/>
      <c r="D33" s="1"/>
      <c r="E33" s="1"/>
    </row>
    <row r="34" spans="1:5" ht="13" x14ac:dyDescent="0.15">
      <c r="A34" s="1"/>
      <c r="B34" s="1"/>
      <c r="C34" s="1"/>
      <c r="D34" s="1"/>
      <c r="E34" s="1"/>
    </row>
    <row r="36" spans="1:5" ht="24" customHeight="1" x14ac:dyDescent="0.15">
      <c r="B36" s="22" t="s">
        <v>24</v>
      </c>
    </row>
  </sheetData>
  <hyperlinks>
    <hyperlink ref="B3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2017-11-01T01:42:35Z</dcterms:created>
  <dcterms:modified xsi:type="dcterms:W3CDTF">2017-11-01T01:42:35Z</dcterms:modified>
</cp:coreProperties>
</file>